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elta.sm.ee/dhs/webdav/11fb72dfe8372f9f246ef413ba9201e880a8344a/49005316010/56a4bdcb-b2de-4a57-af99-a4bc2f2d071f/"/>
    </mc:Choice>
  </mc:AlternateContent>
  <xr:revisionPtr revIDLastSave="0" documentId="13_ncr:1_{F1DA37B0-F640-4D57-865B-341A4CD3E202}" xr6:coauthVersionLast="47" xr6:coauthVersionMax="47" xr10:uidLastSave="{00000000-0000-0000-0000-000000000000}"/>
  <bookViews>
    <workbookView xWindow="-110" yWindow="-110" windowWidth="19420" windowHeight="104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<sst xmlns="http://schemas.openxmlformats.org/spreadsheetml/2006/main" count="57" uniqueCount="57">
  <si>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</si>
  <si>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</si>
  <si>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</si>
  <si>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</si>
  <si>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</si>
  <si>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</si>
  <si>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</si>
  <si>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</si>
  <si>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</si>
  <si>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</si>
  <si>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</si>
  <si>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</si>
  <si>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</si>
  <si>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</si>
  <si>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</si>
  <si>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</si>
  <si>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</si>
  <si>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</si>
  <si>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</si>
  <si>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</si>
  <si>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</si>
  <si>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</si>
  <si>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</si>
  <si>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</si>
  <si>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</si>
  <si>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</si>
  <si>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</si>
  <si>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</si>
  <si>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</si>
  <si>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</si>
  <si>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</si>
  <si>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</si>
  <si>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</si>
  <si>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</si>
  <si>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</si>
  <si>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</si>
  <si>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</si>
  <si>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</si>
  <si>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</si>
  <si>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</si>
  <si>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</si>
  <si>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</si>
  <si>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</si>
  <si>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</si>
  <si>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</si>
  <si>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</si>
  <si>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</si>
  <si>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</si>
  <si>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</si>
  <si>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</si>
  <si>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</si>
  <si>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Riigiabi analüüs on seletuskirja p 2.3</t>
  </si>
  <si>
    <t>21.4.1.3 „„Inimkeskse tervishoiu arendamine“</t>
  </si>
  <si>
    <t xml:space="preserve">
Toetuse saajad on HV haiglad</t>
  </si>
  <si>
    <t>Elluviijad on sihtasutused, ehk juriidilised isikud, kes on kohustatud läbi viima riigihankeid. Ka TATis on sätestatud, et peab järgima riigihangete seadust</t>
  </si>
  <si>
    <t>Elluviijad omavad varasemat kogemust EL fondide vahendite kasutamisel ning sarnase sisuga toetusmeetmeid ei rakendata. ÜFi (käesolev meede) 21.2.1.3 ja ERFi meetme 21.4.1.3 kulud on eristatud, RÜ on sama.</t>
  </si>
  <si>
    <t xml:space="preserve">TATis on lisatud asjakohased vastavus-, valiku- või välistuskriteeriumid. Lisatud seletuskirja viide ja selgitus rakenduskava DNSH analüüsis toodud hinnangule.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</si>
</sst>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4" fillId="6" borderId="0" xfId="0" applyFont="1" applyFill="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50" zoomScaleNormal="50" workbookViewId="0">
      <pane xSplit="2" ySplit="7" topLeftCell="C9" activePane="bottomRight" state="frozen"/>
      <selection pane="topRight" activeCell="D1" sqref="D1"/>
      <selection pane="bottomLeft" activeCell="A9" sqref="A9"/>
      <selection pane="bottomRight" activeCell="G12" sqref="G12"/>
    </sheetView>
  </sheetViews>
  <sheetFormatPr defaultColWidth="9.08984375" defaultRowHeight="34.25" customHeight="1" x14ac:dyDescent="0.35"/>
  <cols>
    <col min="1" max="1" width="29.54296875" style="5" customWidth="1"/>
    <col min="2" max="2" width="45.54296875" style="1" customWidth="1"/>
    <col min="3" max="3" width="31.453125" style="1" customWidth="1"/>
    <col min="4" max="4" width="32.6328125" style="1" customWidth="1"/>
    <col min="5" max="5" width="32.36328125" style="1" customWidth="1"/>
    <col min="6" max="6" width="33.6328125" style="1" customWidth="1"/>
    <col min="7" max="7" width="8.453125" style="2" customWidth="1"/>
    <col min="8" max="8" width="55.36328125" style="3" customWidth="1"/>
    <col min="9" max="9" width="9.90625" style="4" customWidth="1"/>
    <col min="10" max="10" width="35.1796875" style="1" customWidth="1"/>
    <col min="11" max="16384" width="9.08984375" style="1"/>
  </cols>
  <sheetData>
    <row r="1" spans="1:10" s="5" customFormat="1" ht="34.25" customHeight="1" x14ac:dyDescent="0.35">
      <c r="A1" s="27" t="s">
        <v>17</v>
      </c>
      <c r="B1" s="35" t="s">
        <v>18</v>
      </c>
      <c r="C1" s="44" t="s">
        <v>52</v>
      </c>
      <c r="D1" s="44"/>
      <c r="E1" s="44"/>
      <c r="F1" s="44"/>
      <c r="G1" s="44"/>
      <c r="H1" s="44"/>
      <c r="I1" s="44"/>
    </row>
    <row r="2" spans="1:10" ht="14" customHeight="1" x14ac:dyDescent="0.35">
      <c r="A2" s="31" t="s">
        <v>22</v>
      </c>
      <c r="B2" s="31"/>
      <c r="C2" s="31"/>
      <c r="D2" s="31"/>
      <c r="E2" s="31"/>
      <c r="I2" s="15"/>
    </row>
    <row r="3" spans="1:10" ht="14" customHeight="1" x14ac:dyDescent="0.35">
      <c r="A3" s="29" t="s">
        <v>9</v>
      </c>
      <c r="B3" s="29"/>
      <c r="C3" s="29"/>
      <c r="D3" s="29"/>
      <c r="E3" s="29"/>
    </row>
    <row r="4" spans="1:10" ht="14" x14ac:dyDescent="0.35">
      <c r="A4" s="28" t="s">
        <v>4</v>
      </c>
      <c r="B4" s="28"/>
      <c r="C4" s="28"/>
      <c r="D4" s="28"/>
      <c r="E4" s="28"/>
      <c r="F4" s="29"/>
      <c r="G4" s="30"/>
      <c r="H4" s="31"/>
      <c r="I4" s="32"/>
      <c r="J4" s="29"/>
    </row>
    <row r="5" spans="1:10" ht="11.4" customHeight="1" x14ac:dyDescent="0.35"/>
    <row r="6" spans="1:10" s="2" customFormat="1" ht="14" x14ac:dyDescent="0.35">
      <c r="A6" s="43" t="s">
        <v>5</v>
      </c>
      <c r="B6" s="42" t="s">
        <v>7</v>
      </c>
      <c r="C6" s="42" t="s">
        <v>0</v>
      </c>
      <c r="D6" s="42"/>
      <c r="E6" s="42"/>
      <c r="F6" s="42"/>
      <c r="G6" s="46" t="s">
        <v>1</v>
      </c>
      <c r="H6" s="46" t="s">
        <v>20</v>
      </c>
      <c r="I6" s="45" t="s">
        <v>44</v>
      </c>
      <c r="J6" s="41" t="s">
        <v>43</v>
      </c>
    </row>
    <row r="7" spans="1:10" s="2" customFormat="1" ht="43.25" customHeight="1" x14ac:dyDescent="0.35">
      <c r="A7" s="43"/>
      <c r="B7" s="42"/>
      <c r="C7" s="23" t="s">
        <v>38</v>
      </c>
      <c r="D7" s="23" t="s">
        <v>39</v>
      </c>
      <c r="E7" s="23" t="s">
        <v>40</v>
      </c>
      <c r="F7" s="23" t="s">
        <v>41</v>
      </c>
      <c r="G7" s="46"/>
      <c r="H7" s="46"/>
      <c r="I7" s="45"/>
      <c r="J7" s="41"/>
    </row>
    <row r="8" spans="1:10" ht="210" x14ac:dyDescent="0.35">
      <c r="A8" s="22" t="s">
        <v>10</v>
      </c>
      <c r="B8" s="6" t="s">
        <v>48</v>
      </c>
      <c r="C8" s="26" t="s">
        <v>36</v>
      </c>
      <c r="D8" s="26" t="s">
        <v>37</v>
      </c>
      <c r="E8" s="26" t="s">
        <v>35</v>
      </c>
      <c r="F8" s="26" t="s">
        <v>42</v>
      </c>
      <c r="G8" s="7">
        <v>3</v>
      </c>
      <c r="H8" s="36" t="s">
        <v>53</v>
      </c>
      <c r="I8" s="9">
        <v>0</v>
      </c>
      <c r="J8" s="10"/>
    </row>
    <row r="9" spans="1:10" ht="126" customHeight="1" x14ac:dyDescent="0.35">
      <c r="A9" s="22" t="s">
        <v>6</v>
      </c>
      <c r="B9" s="8" t="s">
        <v>49</v>
      </c>
      <c r="C9" s="8" t="s">
        <v>31</v>
      </c>
      <c r="D9" s="8" t="s">
        <v>32</v>
      </c>
      <c r="E9" s="8" t="s">
        <v>33</v>
      </c>
      <c r="F9" s="8" t="s">
        <v>34</v>
      </c>
      <c r="G9" s="7">
        <v>3</v>
      </c>
      <c r="H9" s="36" t="s">
        <v>51</v>
      </c>
      <c r="I9" s="33">
        <v>0</v>
      </c>
      <c r="J9" s="34"/>
    </row>
    <row r="10" spans="1:10" ht="182" x14ac:dyDescent="0.35">
      <c r="A10" s="22" t="s">
        <v>13</v>
      </c>
      <c r="B10" s="6" t="s">
        <v>50</v>
      </c>
      <c r="C10" s="8" t="s">
        <v>8</v>
      </c>
      <c r="D10" s="8" t="s">
        <v>21</v>
      </c>
      <c r="E10" s="8" t="s">
        <v>23</v>
      </c>
      <c r="F10" s="8" t="s">
        <v>24</v>
      </c>
      <c r="G10" s="7">
        <v>3</v>
      </c>
      <c r="H10" s="36" t="s">
        <v>55</v>
      </c>
      <c r="I10" s="9">
        <v>0</v>
      </c>
      <c r="J10" s="10"/>
    </row>
    <row r="11" spans="1:10" ht="126" x14ac:dyDescent="0.35">
      <c r="A11" s="22" t="s">
        <v>14</v>
      </c>
      <c r="B11" s="36" t="s">
        <v>11</v>
      </c>
      <c r="C11" s="8" t="s">
        <v>12</v>
      </c>
      <c r="D11" s="8" t="s">
        <v>15</v>
      </c>
      <c r="E11" s="8" t="s">
        <v>19</v>
      </c>
      <c r="F11" s="8" t="s">
        <v>16</v>
      </c>
      <c r="G11" s="7">
        <v>2</v>
      </c>
      <c r="H11" s="36" t="s">
        <v>54</v>
      </c>
      <c r="I11" s="9">
        <v>0</v>
      </c>
      <c r="J11" s="10"/>
    </row>
    <row r="12" spans="1:10" ht="168" x14ac:dyDescent="0.35">
      <c r="A12" s="40" t="s">
        <v>25</v>
      </c>
      <c r="B12" s="8" t="s">
        <v>29</v>
      </c>
      <c r="C12" s="8" t="s">
        <v>26</v>
      </c>
      <c r="D12" s="8" t="s">
        <v>30</v>
      </c>
      <c r="E12" s="8" t="s">
        <v>27</v>
      </c>
      <c r="F12" s="8" t="s">
        <v>28</v>
      </c>
      <c r="G12" s="37">
        <v>3</v>
      </c>
      <c r="H12" s="36" t="s">
        <v>56</v>
      </c>
      <c r="I12" s="38">
        <v>0</v>
      </c>
      <c r="J12" s="10"/>
    </row>
    <row r="13" spans="1:10" ht="34.25" customHeight="1" x14ac:dyDescent="0.35">
      <c r="A13" s="11"/>
      <c r="B13" s="12"/>
      <c r="C13" s="12"/>
      <c r="D13" s="12"/>
      <c r="E13" s="12"/>
      <c r="F13" s="24" t="s">
        <v>2</v>
      </c>
      <c r="G13" s="25">
        <f>SUM(G8:G12)</f>
        <v>14</v>
      </c>
      <c r="H13" s="13"/>
      <c r="I13" s="14">
        <f>SUM(I10:I12)</f>
        <v>0</v>
      </c>
      <c r="J13" s="12"/>
    </row>
    <row r="14" spans="1:10" ht="12.65" customHeight="1" x14ac:dyDescent="0.35">
      <c r="G14" s="15"/>
    </row>
    <row r="15" spans="1:10" ht="12.65" customHeight="1" x14ac:dyDescent="0.35">
      <c r="G15" s="15"/>
    </row>
    <row r="16" spans="1:10" ht="15.65" customHeight="1" x14ac:dyDescent="0.35">
      <c r="A16" s="16" t="s">
        <v>45</v>
      </c>
      <c r="C16" s="15"/>
      <c r="D16" s="15"/>
      <c r="G16" s="15"/>
    </row>
    <row r="17" spans="1:7" ht="15.65" customHeight="1" x14ac:dyDescent="0.35">
      <c r="A17" s="16" t="s">
        <v>46</v>
      </c>
      <c r="C17" s="18" t="s">
        <v>3</v>
      </c>
      <c r="D17" s="15">
        <f>I13</f>
        <v>0</v>
      </c>
      <c r="E17" s="39" t="str">
        <f>IF(ISNUMBER(D17),(IF(D17&gt;=12,"kõrge risk",IF(D17&lt;=5,"madal risk","keskmine risk"))),"")</f>
        <v>madal risk</v>
      </c>
      <c r="F17" s="17"/>
      <c r="G17" s="15"/>
    </row>
    <row r="18" spans="1:7" ht="15.65" customHeight="1" x14ac:dyDescent="0.35">
      <c r="A18" s="16" t="s">
        <v>47</v>
      </c>
      <c r="C18" s="15"/>
      <c r="D18" s="15"/>
      <c r="F18" s="17"/>
      <c r="G18" s="15"/>
    </row>
    <row r="19" spans="1:7" ht="15.65" customHeight="1" x14ac:dyDescent="0.35">
      <c r="G19" s="15"/>
    </row>
    <row r="20" spans="1:7" ht="15.65" customHeight="1" x14ac:dyDescent="0.35">
      <c r="G20" s="15"/>
    </row>
    <row r="21" spans="1:7" ht="34.25" customHeight="1" x14ac:dyDescent="0.35">
      <c r="D21" s="19"/>
      <c r="E21" s="2"/>
      <c r="G21" s="20"/>
    </row>
    <row r="22" spans="1:7" ht="34.25" customHeight="1" x14ac:dyDescent="0.35">
      <c r="D22" s="19"/>
      <c r="E22" s="2"/>
      <c r="G22" s="21"/>
    </row>
    <row r="23" spans="1:7" ht="34.25" customHeight="1" x14ac:dyDescent="0.35">
      <c r="D23" s="19"/>
    </row>
  </sheetData>
  <mergeCells count="8">
    <mergeCell ref="J6:J7"/>
    <mergeCell ref="C6:F6"/>
    <mergeCell ref="A6:A7"/>
    <mergeCell ref="B6:B7"/>
    <mergeCell ref="C1:I1"/>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ff8a95a-bdca-4bd1-9f28-df5ebd643b89">HXU5DPSK444F-947444548-24992</_dlc_DocId>
    <_dlc_DocIdUrl xmlns="aff8a95a-bdca-4bd1-9f28-df5ebd643b89">
      <Url>https://kontor.rik.ee/sm/_layouts/15/DocIdRedir.aspx?ID=HXU5DPSK444F-947444548-24992</Url>
      <Description>HXU5DPSK444F-947444548-24992</Description>
    </_dlc_DocIdUrl>
    <Lisainfo xmlns="0c0c7f0a-cfff-4da3-bf4b-351368c4d1a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79F7799B0CFE894F884EAB1620C1FEAE" ma:contentTypeVersion="3" ma:contentTypeDescription="Loo uus dokument" ma:contentTypeScope="" ma:versionID="dad839998c855217f981617064a6def0">
  <xsd:schema xmlns:xsd="http://www.w3.org/2001/XMLSchema" xmlns:xs="http://www.w3.org/2001/XMLSchema" xmlns:p="http://schemas.microsoft.com/office/2006/metadata/properties" xmlns:ns2="aff8a95a-bdca-4bd1-9f28-df5ebd643b89" xmlns:ns3="0c0c7f0a-cfff-4da3-bf4b-351368c4d1a1" targetNamespace="http://schemas.microsoft.com/office/2006/metadata/properties" ma:root="true" ma:fieldsID="33bf2686ad9173138ca6b10f878b1fa3" ns2:_="" ns3:_="">
    <xsd:import namespace="aff8a95a-bdca-4bd1-9f28-df5ebd643b89"/>
    <xsd:import namespace="0c0c7f0a-cfff-4da3-bf4b-351368c4d1a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isa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8a95a-bdca-4bd1-9f28-df5ebd643b89"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0c7f0a-cfff-4da3-bf4b-351368c4d1a1" elementFormDefault="qualified">
    <xsd:import namespace="http://schemas.microsoft.com/office/2006/documentManagement/types"/>
    <xsd:import namespace="http://schemas.microsoft.com/office/infopath/2007/PartnerControls"/>
    <xsd:element name="Lisainfo" ma:index="13" nillable="true" ma:displayName="Lisainfo" ma:internalName="Lisa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796F0B-76A9-4DCB-96F6-5156F2DA299A}">
  <ds:schemaRefs>
    <ds:schemaRef ds:uri="http://schemas.microsoft.com/sharepoint/v3/contenttype/forms"/>
  </ds:schemaRefs>
</ds:datastoreItem>
</file>

<file path=customXml/itemProps2.xml><?xml version="1.0" encoding="utf-8"?>
<ds:datastoreItem xmlns:ds="http://schemas.openxmlformats.org/officeDocument/2006/customXml" ds:itemID="{0217F875-56E8-42C7-95F9-0F8C815BD80D}">
  <ds:schemaRefs>
    <ds:schemaRef ds:uri="http://schemas.microsoft.com/sharepoint/events"/>
  </ds:schemaRefs>
</ds:datastoreItem>
</file>

<file path=customXml/itemProps3.xml><?xml version="1.0" encoding="utf-8"?>
<ds:datastoreItem xmlns:ds="http://schemas.openxmlformats.org/officeDocument/2006/customXml" ds:itemID="{01B9CB7C-1A10-4614-96B7-36CC58C1CD18}">
  <ds:schemaRefs>
    <ds:schemaRef ds:uri="http://schemas.microsoft.com/office/2006/metadata/properties"/>
    <ds:schemaRef ds:uri="http://schemas.microsoft.com/office/infopath/2007/PartnerControls"/>
    <ds:schemaRef ds:uri="aff8a95a-bdca-4bd1-9f28-df5ebd643b89"/>
    <ds:schemaRef ds:uri="0c0c7f0a-cfff-4da3-bf4b-351368c4d1a1"/>
  </ds:schemaRefs>
</ds:datastoreItem>
</file>

<file path=customXml/itemProps4.xml><?xml version="1.0" encoding="utf-8"?>
<ds:datastoreItem xmlns:ds="http://schemas.openxmlformats.org/officeDocument/2006/customXml" ds:itemID="{90E3AC7E-DE7B-42DA-8C67-22DC2982F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f8a95a-bdca-4bd1-9f28-df5ebd643b89"/>
    <ds:schemaRef ds:uri="0c0c7f0a-cfff-4da3-bf4b-351368c4d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Pille Lumi</cp:lastModifiedBy>
  <dcterms:created xsi:type="dcterms:W3CDTF">2020-05-05T05:18:25Z</dcterms:created>
  <dcterms:modified xsi:type="dcterms:W3CDTF">2023-11-01T13:11:14Z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0x01010079F7799B0CFE894F884EAB1620C1FEAE</vt:lpwstr>
  </property>
  <property fmtid="{D5CDD505-2E9C-101B-9397-08002B2CF9AE}" pid="3" name="_dlc_DocIdItemGuid">
    <vt:lpwstr>0bfa3b35-f29e-49e9-9856-25d4722f9edf</vt:lpwstr>
  </property>
</Properties>
</file>